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Заявка" sheetId="1" r:id="rId1"/>
  </sheets>
  <definedNames>
    <definedName name="_xlnm.Print_Area" localSheetId="0">'Заявка'!$A$1:$Z$72</definedName>
  </definedNames>
  <calcPr fullCalcOnLoad="1"/>
</workbook>
</file>

<file path=xl/sharedStrings.xml><?xml version="1.0" encoding="utf-8"?>
<sst xmlns="http://schemas.openxmlformats.org/spreadsheetml/2006/main" count="113" uniqueCount="98">
  <si>
    <t>ОГРН</t>
  </si>
  <si>
    <t>ОКАТО</t>
  </si>
  <si>
    <t>ОКВЭД</t>
  </si>
  <si>
    <t>ОКПО</t>
  </si>
  <si>
    <t>Телефон</t>
  </si>
  <si>
    <t>e-mail</t>
  </si>
  <si>
    <t>Режим налогобложения</t>
  </si>
  <si>
    <t>Сведения об организации:</t>
  </si>
  <si>
    <t>Данные руководителя организации:</t>
  </si>
  <si>
    <t>Наименование</t>
  </si>
  <si>
    <t xml:space="preserve">Полное наименование </t>
  </si>
  <si>
    <t>Должность</t>
  </si>
  <si>
    <t>Местоположение:</t>
  </si>
  <si>
    <t>Юридический адрес</t>
  </si>
  <si>
    <t>Фактический адрес</t>
  </si>
  <si>
    <t>Почтовый адрес</t>
  </si>
  <si>
    <t>Банковские реквизиты:</t>
  </si>
  <si>
    <t>Р/с</t>
  </si>
  <si>
    <t>К/с</t>
  </si>
  <si>
    <t>БИК</t>
  </si>
  <si>
    <t>Название банка</t>
  </si>
  <si>
    <t>Контактное лицо:</t>
  </si>
  <si>
    <t>ИНН/КПП</t>
  </si>
  <si>
    <t>Заявка на приобретение ЭЦП для электронных торгов</t>
  </si>
  <si>
    <t xml:space="preserve">Организационно-правовая форма </t>
  </si>
  <si>
    <t>Данные гл. бухгалтера (не заполняется, если руководитель является гл. бухгалтером):</t>
  </si>
  <si>
    <t xml:space="preserve">Заполненную заявку отправьте на e-mail: </t>
  </si>
  <si>
    <t>Код ИФНС</t>
  </si>
  <si>
    <t>Данные владельца ЭЦП:</t>
  </si>
  <si>
    <t xml:space="preserve">Свидетельство ИНН </t>
  </si>
  <si>
    <t>серия</t>
  </si>
  <si>
    <t>№</t>
  </si>
  <si>
    <t>дата выдачи</t>
  </si>
  <si>
    <t>Свидетельство о регистрации ИП (для ИП)</t>
  </si>
  <si>
    <t>Учредительный документ (для юрид. лиц)</t>
  </si>
  <si>
    <t>Устав</t>
  </si>
  <si>
    <t>Положение</t>
  </si>
  <si>
    <t>ИП (Индивидуальный предприниматель)</t>
  </si>
  <si>
    <t>ОАО (Открытые акционерные общества)</t>
  </si>
  <si>
    <t>ЗАО (Закрытые акционерные общества)</t>
  </si>
  <si>
    <t>УП (Унитарные предприятия)</t>
  </si>
  <si>
    <t>АНО (Автономные некоммерческие организации)</t>
  </si>
  <si>
    <t>АО (Акционерные общества)</t>
  </si>
  <si>
    <t>БУ (Бюджетные учреждения)</t>
  </si>
  <si>
    <t>ГК (Государственные корпорации)</t>
  </si>
  <si>
    <t>ГУ (Государственные учреждения)</t>
  </si>
  <si>
    <t>ИНЮЛ (Иные юридические лица)</t>
  </si>
  <si>
    <t>КФХ (Крестьянские (фермерские) хозяйства)</t>
  </si>
  <si>
    <t>НП (Некоммерческие партнерства)</t>
  </si>
  <si>
    <t>ОБПЮЛ (Организации без права юридического лица)</t>
  </si>
  <si>
    <t>ОДО (Общества с дополнительной ответственностью)</t>
  </si>
  <si>
    <t>ОКФХ (Объединения крестьянских (фермерских) хозяйств)</t>
  </si>
  <si>
    <t>ООС (Органы общественной самодеятельности)</t>
  </si>
  <si>
    <t>ОРО (Общественные и религиозные организации (объединения))</t>
  </si>
  <si>
    <t>ОЮЛ (Объединения юридических лиц (ассоциации и союзы))</t>
  </si>
  <si>
    <t>ПИФ (Паевые инвестиционные фонды)</t>
  </si>
  <si>
    <t>ПиФ (Представительства и филиалы)</t>
  </si>
  <si>
    <t>ПК (Потребительские кооперативы)</t>
  </si>
  <si>
    <t>ПК (Производственные кооперативы)</t>
  </si>
  <si>
    <t>ПНО (Прочие некоммерческие организации)</t>
  </si>
  <si>
    <t>ПТ (Полные товарищества)</t>
  </si>
  <si>
    <t>ПТ (Простые товарищества)</t>
  </si>
  <si>
    <t>СНТ (Садоводческие, огороднические или дачные некоммерческие товарищества)</t>
  </si>
  <si>
    <t>ТВ (Товарищества на вере)</t>
  </si>
  <si>
    <t>У (Учреждения)</t>
  </si>
  <si>
    <t>УПХВ (Унитарные предприятия, основанные на праве хозяйственного ведения)</t>
  </si>
  <si>
    <t>УПОУ (Унитарные предприятия, основанные на праве оперативного управления)</t>
  </si>
  <si>
    <t>ФГУП (Федеральные государственные унитарные предприятия)</t>
  </si>
  <si>
    <t>ФОНД (Фонды)</t>
  </si>
  <si>
    <t>ХТО (Хозяйственные товарищества и общества)</t>
  </si>
  <si>
    <t>ЧУ (Частные учреждения)</t>
  </si>
  <si>
    <t>ЮЛ (Юридические лица, являющиеся некоммерческими организациями)</t>
  </si>
  <si>
    <t>ЮЛК (Юридические лица, являющиеся коммерческими организациями)</t>
  </si>
  <si>
    <t>ООУ (Общественные образовательные учреждения)</t>
  </si>
  <si>
    <t>ООО (Общества с ограниченной ответственностью)</t>
  </si>
  <si>
    <t>ФИО</t>
  </si>
  <si>
    <t>Должность (согласно записи в ТК)</t>
  </si>
  <si>
    <t>Сведения о выбранных услугах</t>
  </si>
  <si>
    <t>X</t>
  </si>
  <si>
    <t>Дополнительные услуги</t>
  </si>
  <si>
    <t>Стоимость</t>
  </si>
  <si>
    <t>Цена</t>
  </si>
  <si>
    <t>Кол-во</t>
  </si>
  <si>
    <t>Выберите</t>
  </si>
  <si>
    <t>Стоимость выбранных услуг составляет</t>
  </si>
  <si>
    <t xml:space="preserve">Адрес банка </t>
  </si>
  <si>
    <t>Наименование тарифа</t>
  </si>
  <si>
    <t>"Электронные торги"</t>
  </si>
  <si>
    <t>"ЭЦП за один день"</t>
  </si>
  <si>
    <t>Установка клиенского комплекта в офисе исполнителя</t>
  </si>
  <si>
    <t>Услуги по аккредитации на 1 фед. торговой площадке в офисе исполнителя</t>
  </si>
  <si>
    <t>ОСНО (Общая система налогообложения)</t>
  </si>
  <si>
    <t>СРНО (Специальный режим налогообложения)</t>
  </si>
  <si>
    <t>Сопровождение в одном электронном аукционе в офисе исполнителя</t>
  </si>
  <si>
    <t>Установка клиенского комплекта с выездом к заказчику (по г. Новокузнецку)</t>
  </si>
  <si>
    <t>Услуги по аккредитации на 1 фед. торговой площадке с выездом к заказчику (по г. Новокузнецку)</t>
  </si>
  <si>
    <t>Сопровождение в одном электронном аукционе  с выездом к заказчику (по г. Новокузнецку)</t>
  </si>
  <si>
    <t>proekt@garant.novkz.ru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</si>
</sst>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;[Red]0"/>
    <numFmt numFmtId="178" formatCode="[$-FC19]d\ mmmm\ yyyy\ &quot;г.&quot;"/>
    <numFmt numFmtId="179" formatCode="000000"/>
    <numFmt numFmtId="180" formatCode="#,##0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3"/>
      <color indexed="12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3"/>
      <name val="Arial"/>
      <family val="0"/>
    </font>
    <font>
      <b/>
      <u val="single"/>
      <sz val="9"/>
      <color indexed="8"/>
      <name val="Arial"/>
      <family val="0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80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42" applyFont="1" applyAlignment="1" applyProtection="1">
      <alignment/>
      <protection/>
    </xf>
    <xf numFmtId="0" fontId="16" fillId="0" borderId="0" xfId="42" applyFont="1" applyAlignment="1" applyProtection="1">
      <alignment/>
      <protection/>
    </xf>
    <xf numFmtId="0" fontId="3" fillId="0" borderId="0" xfId="42" applyAlignment="1" applyProtection="1">
      <alignment/>
      <protection/>
    </xf>
    <xf numFmtId="180" fontId="6" fillId="0" borderId="12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80" fontId="1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8" fillId="0" borderId="12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left" indent="1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left" indent="1"/>
    </xf>
    <xf numFmtId="0" fontId="5" fillId="0" borderId="10" xfId="0" applyFont="1" applyBorder="1" applyAlignment="1">
      <alignment/>
    </xf>
    <xf numFmtId="0" fontId="7" fillId="33" borderId="12" xfId="0" applyFont="1" applyFill="1" applyBorder="1" applyAlignment="1">
      <alignment horizontal="left" vertical="center" indent="1"/>
    </xf>
    <xf numFmtId="0" fontId="7" fillId="33" borderId="11" xfId="0" applyFont="1" applyFill="1" applyBorder="1" applyAlignment="1">
      <alignment horizontal="left" vertical="center" indent="1"/>
    </xf>
    <xf numFmtId="0" fontId="7" fillId="33" borderId="13" xfId="0" applyFont="1" applyFill="1" applyBorder="1" applyAlignment="1">
      <alignment horizontal="left" vertical="center" indent="1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left" vertical="center" indent="1"/>
    </xf>
    <xf numFmtId="0" fontId="5" fillId="0" borderId="10" xfId="0" applyFont="1" applyBorder="1" applyAlignment="1">
      <alignment horizontal="left" indent="1"/>
    </xf>
    <xf numFmtId="0" fontId="6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left" inden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9525</xdr:rowOff>
    </xdr:from>
    <xdr:to>
      <xdr:col>13</xdr:col>
      <xdr:colOff>142875</xdr:colOff>
      <xdr:row>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90525" y="914400"/>
          <a:ext cx="3171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333333"/>
              </a:solidFill>
            </a:rPr>
            <a:t>119991, г. Москва, Ленинские Горы, д.1, стр. 77</a:t>
          </a:r>
        </a:p>
      </xdr:txBody>
    </xdr:sp>
    <xdr:clientData/>
  </xdr:twoCellAnchor>
  <xdr:twoCellAnchor>
    <xdr:from>
      <xdr:col>16</xdr:col>
      <xdr:colOff>304800</xdr:colOff>
      <xdr:row>0</xdr:row>
      <xdr:rowOff>0</xdr:rowOff>
    </xdr:from>
    <xdr:to>
      <xdr:col>24</xdr:col>
      <xdr:colOff>180975</xdr:colOff>
      <xdr:row>6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67225" y="0"/>
          <a:ext cx="19526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Представитель в Кемеровской области: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ООО "Правовой Центр "ГАРАНТ"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г. Кемерово,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ул. Демьяна Бедного, 1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 (3842) 345-935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proekt@garant.novkz.ru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absolute">
    <xdr:from>
      <xdr:col>2</xdr:col>
      <xdr:colOff>19050</xdr:colOff>
      <xdr:row>0</xdr:row>
      <xdr:rowOff>28575</xdr:rowOff>
    </xdr:from>
    <xdr:to>
      <xdr:col>11</xdr:col>
      <xdr:colOff>76200</xdr:colOff>
      <xdr:row>4</xdr:row>
      <xdr:rowOff>142875</xdr:rowOff>
    </xdr:to>
    <xdr:pic>
      <xdr:nvPicPr>
        <xdr:cNvPr id="3" name="Picture 68" descr="ЭЭ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2581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ekt@garant.novkz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J72"/>
  <sheetViews>
    <sheetView tabSelected="1" zoomScaleSheetLayoutView="100" zoomScalePageLayoutView="0" workbookViewId="0" topLeftCell="A1">
      <selection activeCell="AD5" sqref="AD5"/>
    </sheetView>
  </sheetViews>
  <sheetFormatPr defaultColWidth="9.140625" defaultRowHeight="15"/>
  <cols>
    <col min="1" max="2" width="2.7109375" style="2" customWidth="1"/>
    <col min="3" max="10" width="3.57421875" style="2" customWidth="1"/>
    <col min="11" max="11" width="9.28125" style="2" customWidth="1"/>
    <col min="12" max="12" width="3.57421875" style="2" customWidth="1"/>
    <col min="13" max="13" width="4.421875" style="2" customWidth="1"/>
    <col min="14" max="14" width="4.140625" style="2" customWidth="1"/>
    <col min="15" max="15" width="3.57421875" style="2" customWidth="1"/>
    <col min="16" max="16" width="3.421875" style="2" customWidth="1"/>
    <col min="17" max="17" width="6.28125" style="2" customWidth="1"/>
    <col min="18" max="23" width="3.57421875" style="2" customWidth="1"/>
    <col min="24" max="24" width="3.421875" style="2" customWidth="1"/>
    <col min="25" max="25" width="3.140625" style="2" customWidth="1"/>
    <col min="26" max="26" width="2.57421875" style="2" customWidth="1"/>
    <col min="27" max="77" width="3.57421875" style="2" customWidth="1"/>
    <col min="78" max="88" width="3.57421875" style="3" customWidth="1"/>
    <col min="89" max="105" width="3.57421875" style="2" customWidth="1"/>
    <col min="106" max="16384" width="9.140625" style="2" customWidth="1"/>
  </cols>
  <sheetData>
    <row r="1" spans="3:26" ht="14.25"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1"/>
    </row>
    <row r="2" spans="3:78" ht="14.25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1"/>
      <c r="BZ2" s="3" t="s">
        <v>91</v>
      </c>
    </row>
    <row r="3" spans="3:78" ht="14.25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1"/>
      <c r="BZ3" s="3" t="s">
        <v>92</v>
      </c>
    </row>
    <row r="4" spans="3:26" ht="14.25"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1"/>
    </row>
    <row r="5" spans="3:78" ht="14.25"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1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Y5" s="3"/>
      <c r="BZ5" s="3" t="s">
        <v>35</v>
      </c>
    </row>
    <row r="6" spans="3:78" ht="14.25"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1"/>
      <c r="BZ6" s="3" t="s">
        <v>36</v>
      </c>
    </row>
    <row r="7" spans="3:78" ht="20.25" customHeight="1"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1"/>
      <c r="BZ7" s="3" t="s">
        <v>74</v>
      </c>
    </row>
    <row r="8" spans="3:78" ht="23.25" customHeight="1">
      <c r="C8" s="110" t="s">
        <v>23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"/>
      <c r="BZ8" s="3" t="s">
        <v>37</v>
      </c>
    </row>
    <row r="9" spans="3:78" ht="20.25" customHeight="1"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"/>
      <c r="BZ9" s="3" t="s">
        <v>38</v>
      </c>
    </row>
    <row r="10" spans="3:78" ht="14.25">
      <c r="C10" s="91" t="s">
        <v>7</v>
      </c>
      <c r="D10" s="92"/>
      <c r="E10" s="92"/>
      <c r="F10" s="92"/>
      <c r="G10" s="92"/>
      <c r="H10" s="92"/>
      <c r="I10" s="92"/>
      <c r="J10" s="92"/>
      <c r="K10" s="92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4"/>
      <c r="BZ10" s="3" t="s">
        <v>39</v>
      </c>
    </row>
    <row r="11" spans="3:78" ht="14.25">
      <c r="C11" s="84" t="s">
        <v>9</v>
      </c>
      <c r="D11" s="81"/>
      <c r="E11" s="81"/>
      <c r="F11" s="81"/>
      <c r="G11" s="81"/>
      <c r="H11" s="81"/>
      <c r="I11" s="81"/>
      <c r="J11" s="81"/>
      <c r="K11" s="81"/>
      <c r="L11" s="108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5"/>
      <c r="BZ11" s="3" t="s">
        <v>40</v>
      </c>
    </row>
    <row r="12" spans="3:78" ht="14.25">
      <c r="C12" s="84" t="s">
        <v>10</v>
      </c>
      <c r="D12" s="92"/>
      <c r="E12" s="92"/>
      <c r="F12" s="92"/>
      <c r="G12" s="92"/>
      <c r="H12" s="92"/>
      <c r="I12" s="92"/>
      <c r="J12" s="92"/>
      <c r="K12" s="92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7"/>
      <c r="Z12" s="5"/>
      <c r="BZ12" s="3" t="s">
        <v>41</v>
      </c>
    </row>
    <row r="13" spans="3:78" ht="14.25">
      <c r="C13" s="84" t="s">
        <v>24</v>
      </c>
      <c r="D13" s="92"/>
      <c r="E13" s="92"/>
      <c r="F13" s="92"/>
      <c r="G13" s="92"/>
      <c r="H13" s="92"/>
      <c r="I13" s="92"/>
      <c r="J13" s="92"/>
      <c r="K13" s="92"/>
      <c r="L13" s="108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5"/>
      <c r="BZ13" s="3" t="s">
        <v>42</v>
      </c>
    </row>
    <row r="14" spans="3:78" ht="14.25">
      <c r="C14" s="84" t="s">
        <v>6</v>
      </c>
      <c r="D14" s="92"/>
      <c r="E14" s="92"/>
      <c r="F14" s="92"/>
      <c r="G14" s="92"/>
      <c r="H14" s="92"/>
      <c r="I14" s="92"/>
      <c r="J14" s="92"/>
      <c r="K14" s="92"/>
      <c r="L14" s="108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5"/>
      <c r="BZ14" s="3" t="s">
        <v>43</v>
      </c>
    </row>
    <row r="15" spans="3:78" ht="14.25">
      <c r="C15" s="84" t="s">
        <v>22</v>
      </c>
      <c r="D15" s="92"/>
      <c r="E15" s="92"/>
      <c r="F15" s="92"/>
      <c r="G15" s="92"/>
      <c r="H15" s="92"/>
      <c r="I15" s="92"/>
      <c r="J15" s="92"/>
      <c r="K15" s="92"/>
      <c r="L15" s="108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5"/>
      <c r="BZ15" s="3" t="s">
        <v>44</v>
      </c>
    </row>
    <row r="16" spans="3:78" ht="14.25">
      <c r="C16" s="84" t="s">
        <v>0</v>
      </c>
      <c r="D16" s="85"/>
      <c r="E16" s="85"/>
      <c r="F16" s="85"/>
      <c r="G16" s="85"/>
      <c r="H16" s="85"/>
      <c r="I16" s="85"/>
      <c r="J16" s="85"/>
      <c r="K16" s="85"/>
      <c r="L16" s="108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5"/>
      <c r="BZ16" s="3" t="s">
        <v>45</v>
      </c>
    </row>
    <row r="17" spans="3:78" ht="14.25">
      <c r="C17" s="84" t="s">
        <v>29</v>
      </c>
      <c r="D17" s="85"/>
      <c r="E17" s="85"/>
      <c r="F17" s="85"/>
      <c r="G17" s="85"/>
      <c r="H17" s="85"/>
      <c r="I17" s="85"/>
      <c r="J17" s="85"/>
      <c r="K17" s="85"/>
      <c r="L17" s="99" t="s">
        <v>30</v>
      </c>
      <c r="M17" s="100"/>
      <c r="N17" s="7"/>
      <c r="O17" s="6" t="s">
        <v>31</v>
      </c>
      <c r="P17" s="96"/>
      <c r="Q17" s="101"/>
      <c r="R17" s="102"/>
      <c r="S17" s="93" t="s">
        <v>32</v>
      </c>
      <c r="T17" s="94"/>
      <c r="U17" s="95"/>
      <c r="V17" s="96"/>
      <c r="W17" s="97"/>
      <c r="X17" s="97"/>
      <c r="Y17" s="98"/>
      <c r="Z17" s="8"/>
      <c r="BZ17" s="3" t="s">
        <v>46</v>
      </c>
    </row>
    <row r="18" spans="3:78" ht="14.25">
      <c r="C18" s="84" t="s">
        <v>27</v>
      </c>
      <c r="D18" s="85"/>
      <c r="E18" s="85"/>
      <c r="F18" s="85"/>
      <c r="G18" s="85"/>
      <c r="H18" s="85"/>
      <c r="I18" s="85"/>
      <c r="J18" s="85"/>
      <c r="K18" s="85"/>
      <c r="L18" s="69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4"/>
      <c r="Z18" s="5"/>
      <c r="BZ18" s="3" t="s">
        <v>47</v>
      </c>
    </row>
    <row r="19" spans="3:78" ht="14.25">
      <c r="C19" s="84" t="s">
        <v>1</v>
      </c>
      <c r="D19" s="85"/>
      <c r="E19" s="85"/>
      <c r="F19" s="85"/>
      <c r="G19" s="85"/>
      <c r="H19" s="85"/>
      <c r="I19" s="85"/>
      <c r="J19" s="85"/>
      <c r="K19" s="85"/>
      <c r="L19" s="69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4"/>
      <c r="Z19" s="5"/>
      <c r="BZ19" s="3" t="s">
        <v>48</v>
      </c>
    </row>
    <row r="20" spans="3:78" ht="14.25">
      <c r="C20" s="84" t="s">
        <v>2</v>
      </c>
      <c r="D20" s="85"/>
      <c r="E20" s="85"/>
      <c r="F20" s="85"/>
      <c r="G20" s="85"/>
      <c r="H20" s="85"/>
      <c r="I20" s="85"/>
      <c r="J20" s="85"/>
      <c r="K20" s="85"/>
      <c r="L20" s="69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4"/>
      <c r="Z20" s="5"/>
      <c r="BZ20" s="3" t="s">
        <v>49</v>
      </c>
    </row>
    <row r="21" spans="3:78" ht="14.25">
      <c r="C21" s="84" t="s">
        <v>4</v>
      </c>
      <c r="D21" s="85"/>
      <c r="E21" s="85"/>
      <c r="F21" s="85"/>
      <c r="G21" s="85"/>
      <c r="H21" s="85"/>
      <c r="I21" s="85"/>
      <c r="J21" s="85"/>
      <c r="K21" s="85"/>
      <c r="L21" s="69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4"/>
      <c r="Z21" s="5"/>
      <c r="BZ21" s="3" t="s">
        <v>50</v>
      </c>
    </row>
    <row r="22" spans="3:78" ht="14.25">
      <c r="C22" s="57" t="s">
        <v>5</v>
      </c>
      <c r="D22" s="74"/>
      <c r="E22" s="74"/>
      <c r="F22" s="74"/>
      <c r="G22" s="74"/>
      <c r="H22" s="74"/>
      <c r="I22" s="74"/>
      <c r="J22" s="74"/>
      <c r="K22" s="75"/>
      <c r="L22" s="69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1"/>
      <c r="Z22" s="5"/>
      <c r="BR22" s="3"/>
      <c r="BZ22" s="3" t="s">
        <v>51</v>
      </c>
    </row>
    <row r="23" spans="3:78" ht="14.25">
      <c r="C23" s="91" t="s">
        <v>12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4"/>
      <c r="BR23" s="3"/>
      <c r="BZ23" s="3" t="s">
        <v>52</v>
      </c>
    </row>
    <row r="24" spans="3:78" ht="14.25">
      <c r="C24" s="84" t="s">
        <v>13</v>
      </c>
      <c r="D24" s="84"/>
      <c r="E24" s="84"/>
      <c r="F24" s="81"/>
      <c r="G24" s="81"/>
      <c r="H24" s="81"/>
      <c r="I24" s="81"/>
      <c r="J24" s="81"/>
      <c r="K24" s="81"/>
      <c r="L24" s="89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1"/>
      <c r="BZ24" s="3" t="s">
        <v>73</v>
      </c>
    </row>
    <row r="25" spans="3:78" ht="14.25">
      <c r="C25" s="84" t="s">
        <v>14</v>
      </c>
      <c r="D25" s="84"/>
      <c r="E25" s="84"/>
      <c r="F25" s="81"/>
      <c r="G25" s="81"/>
      <c r="H25" s="81"/>
      <c r="I25" s="81"/>
      <c r="J25" s="81"/>
      <c r="K25" s="81"/>
      <c r="L25" s="89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1"/>
      <c r="BZ25" s="3" t="s">
        <v>53</v>
      </c>
    </row>
    <row r="26" spans="3:78" ht="14.25">
      <c r="C26" s="84" t="s">
        <v>15</v>
      </c>
      <c r="D26" s="84"/>
      <c r="E26" s="84"/>
      <c r="F26" s="81"/>
      <c r="G26" s="81"/>
      <c r="H26" s="81"/>
      <c r="I26" s="81"/>
      <c r="J26" s="81"/>
      <c r="K26" s="81"/>
      <c r="L26" s="89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1"/>
      <c r="BZ26" s="3" t="s">
        <v>54</v>
      </c>
    </row>
    <row r="27" spans="3:78" ht="14.25">
      <c r="C27" s="91" t="s">
        <v>16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1"/>
      <c r="BZ27" s="3" t="s">
        <v>55</v>
      </c>
    </row>
    <row r="28" spans="3:78" ht="14.25">
      <c r="C28" s="84" t="s">
        <v>17</v>
      </c>
      <c r="D28" s="84"/>
      <c r="E28" s="84"/>
      <c r="F28" s="81"/>
      <c r="G28" s="81"/>
      <c r="H28" s="81"/>
      <c r="I28" s="81"/>
      <c r="J28" s="81"/>
      <c r="K28" s="81"/>
      <c r="L28" s="89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1"/>
      <c r="BZ28" s="3" t="s">
        <v>56</v>
      </c>
    </row>
    <row r="29" spans="3:78" ht="14.25">
      <c r="C29" s="84" t="s">
        <v>18</v>
      </c>
      <c r="D29" s="84"/>
      <c r="E29" s="84"/>
      <c r="F29" s="81"/>
      <c r="G29" s="81"/>
      <c r="H29" s="81"/>
      <c r="I29" s="81"/>
      <c r="J29" s="81"/>
      <c r="K29" s="81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1"/>
      <c r="BZ29" s="3" t="s">
        <v>57</v>
      </c>
    </row>
    <row r="30" spans="3:78" ht="14.25">
      <c r="C30" s="84" t="s">
        <v>19</v>
      </c>
      <c r="D30" s="84"/>
      <c r="E30" s="84"/>
      <c r="F30" s="81"/>
      <c r="G30" s="81"/>
      <c r="H30" s="81"/>
      <c r="I30" s="81"/>
      <c r="J30" s="81"/>
      <c r="K30" s="81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1"/>
      <c r="BZ30" s="3" t="s">
        <v>58</v>
      </c>
    </row>
    <row r="31" spans="3:78" ht="14.25">
      <c r="C31" s="84" t="s">
        <v>3</v>
      </c>
      <c r="D31" s="84"/>
      <c r="E31" s="84"/>
      <c r="F31" s="81"/>
      <c r="G31" s="81"/>
      <c r="H31" s="81"/>
      <c r="I31" s="81"/>
      <c r="J31" s="81"/>
      <c r="K31" s="81"/>
      <c r="L31" s="89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1"/>
      <c r="BZ31" s="3" t="s">
        <v>59</v>
      </c>
    </row>
    <row r="32" spans="3:78" ht="14.25">
      <c r="C32" s="84" t="s">
        <v>20</v>
      </c>
      <c r="D32" s="84"/>
      <c r="E32" s="84"/>
      <c r="F32" s="81"/>
      <c r="G32" s="81"/>
      <c r="H32" s="81"/>
      <c r="I32" s="81"/>
      <c r="J32" s="81"/>
      <c r="K32" s="81"/>
      <c r="L32" s="89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1"/>
      <c r="BZ32" s="3" t="s">
        <v>60</v>
      </c>
    </row>
    <row r="33" spans="3:78" ht="14.25">
      <c r="C33" s="84" t="s">
        <v>85</v>
      </c>
      <c r="D33" s="84"/>
      <c r="E33" s="84"/>
      <c r="F33" s="81"/>
      <c r="G33" s="81"/>
      <c r="H33" s="81"/>
      <c r="I33" s="81"/>
      <c r="J33" s="81"/>
      <c r="K33" s="81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1"/>
      <c r="BZ33" s="3" t="s">
        <v>61</v>
      </c>
    </row>
    <row r="34" spans="3:78" ht="14.25">
      <c r="C34" s="91" t="s">
        <v>8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1"/>
      <c r="BZ34" s="3" t="s">
        <v>62</v>
      </c>
    </row>
    <row r="35" spans="3:78" ht="14.25">
      <c r="C35" s="57" t="s">
        <v>75</v>
      </c>
      <c r="D35" s="74"/>
      <c r="E35" s="74"/>
      <c r="F35" s="46"/>
      <c r="G35" s="46"/>
      <c r="H35" s="46"/>
      <c r="I35" s="46"/>
      <c r="J35" s="46"/>
      <c r="K35" s="47"/>
      <c r="L35" s="89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3"/>
      <c r="BZ35" s="3" t="s">
        <v>63</v>
      </c>
    </row>
    <row r="36" spans="3:78" ht="14.25">
      <c r="C36" s="57" t="s">
        <v>11</v>
      </c>
      <c r="D36" s="74"/>
      <c r="E36" s="74"/>
      <c r="F36" s="46"/>
      <c r="G36" s="46"/>
      <c r="H36" s="46"/>
      <c r="I36" s="46"/>
      <c r="J36" s="46"/>
      <c r="K36" s="47"/>
      <c r="L36" s="89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3"/>
      <c r="BZ36" s="3" t="s">
        <v>64</v>
      </c>
    </row>
    <row r="37" spans="3:78" ht="14.25">
      <c r="C37" s="57" t="s">
        <v>34</v>
      </c>
      <c r="D37" s="74"/>
      <c r="E37" s="74"/>
      <c r="F37" s="46"/>
      <c r="G37" s="46"/>
      <c r="H37" s="46"/>
      <c r="I37" s="46"/>
      <c r="J37" s="46"/>
      <c r="K37" s="47"/>
      <c r="L37" s="89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3"/>
      <c r="BZ37" s="3" t="s">
        <v>66</v>
      </c>
    </row>
    <row r="38" spans="3:78" ht="14.25">
      <c r="C38" s="57" t="s">
        <v>33</v>
      </c>
      <c r="D38" s="74"/>
      <c r="E38" s="74"/>
      <c r="F38" s="46"/>
      <c r="G38" s="46"/>
      <c r="H38" s="46"/>
      <c r="I38" s="46"/>
      <c r="J38" s="46"/>
      <c r="K38" s="47"/>
      <c r="L38" s="99" t="s">
        <v>30</v>
      </c>
      <c r="M38" s="100"/>
      <c r="N38" s="7"/>
      <c r="O38" s="6" t="s">
        <v>31</v>
      </c>
      <c r="P38" s="96"/>
      <c r="Q38" s="101"/>
      <c r="R38" s="102"/>
      <c r="S38" s="93" t="s">
        <v>32</v>
      </c>
      <c r="T38" s="94"/>
      <c r="U38" s="95"/>
      <c r="V38" s="96"/>
      <c r="W38" s="97"/>
      <c r="X38" s="97"/>
      <c r="Y38" s="98"/>
      <c r="Z38" s="3"/>
      <c r="BZ38" s="3" t="s">
        <v>65</v>
      </c>
    </row>
    <row r="39" spans="3:78" ht="14.25">
      <c r="C39" s="57" t="s">
        <v>4</v>
      </c>
      <c r="D39" s="74"/>
      <c r="E39" s="74"/>
      <c r="F39" s="46"/>
      <c r="G39" s="46"/>
      <c r="H39" s="46"/>
      <c r="I39" s="46"/>
      <c r="J39" s="46"/>
      <c r="K39" s="47"/>
      <c r="L39" s="89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3"/>
      <c r="BZ39" s="3" t="s">
        <v>67</v>
      </c>
    </row>
    <row r="40" spans="3:78" ht="14.25">
      <c r="C40" s="57" t="s">
        <v>5</v>
      </c>
      <c r="D40" s="74"/>
      <c r="E40" s="74"/>
      <c r="F40" s="46"/>
      <c r="G40" s="46"/>
      <c r="H40" s="46"/>
      <c r="I40" s="46"/>
      <c r="J40" s="46"/>
      <c r="K40" s="47"/>
      <c r="L40" s="89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3"/>
      <c r="BZ40" s="3" t="s">
        <v>68</v>
      </c>
    </row>
    <row r="41" spans="3:78" ht="14.25">
      <c r="C41" s="86" t="s">
        <v>25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8"/>
      <c r="Z41" s="1"/>
      <c r="BZ41" s="3" t="s">
        <v>69</v>
      </c>
    </row>
    <row r="42" spans="3:78" ht="14.25">
      <c r="C42" s="84" t="s">
        <v>75</v>
      </c>
      <c r="D42" s="84"/>
      <c r="E42" s="84"/>
      <c r="F42" s="81"/>
      <c r="G42" s="81"/>
      <c r="H42" s="81"/>
      <c r="I42" s="81"/>
      <c r="J42" s="81"/>
      <c r="K42" s="81"/>
      <c r="L42" s="89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3"/>
      <c r="BZ42" s="3" t="s">
        <v>70</v>
      </c>
    </row>
    <row r="43" spans="3:78" ht="14.25">
      <c r="C43" s="57" t="s">
        <v>4</v>
      </c>
      <c r="D43" s="74"/>
      <c r="E43" s="74"/>
      <c r="F43" s="74"/>
      <c r="G43" s="74"/>
      <c r="H43" s="74"/>
      <c r="I43" s="74"/>
      <c r="J43" s="74"/>
      <c r="K43" s="75"/>
      <c r="L43" s="6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  <c r="Z43" s="3"/>
      <c r="BZ43" s="3" t="s">
        <v>71</v>
      </c>
    </row>
    <row r="44" spans="3:78" ht="14.25">
      <c r="C44" s="57" t="s">
        <v>5</v>
      </c>
      <c r="D44" s="58"/>
      <c r="E44" s="58"/>
      <c r="F44" s="58"/>
      <c r="G44" s="58"/>
      <c r="H44" s="58"/>
      <c r="I44" s="58"/>
      <c r="J44" s="58"/>
      <c r="K44" s="59"/>
      <c r="L44" s="69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1"/>
      <c r="Z44" s="3"/>
      <c r="BZ44" s="3" t="s">
        <v>72</v>
      </c>
    </row>
    <row r="45" spans="3:26" ht="14.25">
      <c r="C45" s="91" t="s">
        <v>28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1"/>
    </row>
    <row r="46" spans="3:78" ht="14.25">
      <c r="C46" s="84" t="s">
        <v>75</v>
      </c>
      <c r="D46" s="84"/>
      <c r="E46" s="84"/>
      <c r="F46" s="81"/>
      <c r="G46" s="81"/>
      <c r="H46" s="81"/>
      <c r="I46" s="81"/>
      <c r="J46" s="81"/>
      <c r="K46" s="81"/>
      <c r="L46" s="89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3"/>
      <c r="BZ46" s="9" t="s">
        <v>78</v>
      </c>
    </row>
    <row r="47" spans="3:26" ht="14.25">
      <c r="C47" s="84" t="s">
        <v>76</v>
      </c>
      <c r="D47" s="84"/>
      <c r="E47" s="84"/>
      <c r="F47" s="81"/>
      <c r="G47" s="81"/>
      <c r="H47" s="81"/>
      <c r="I47" s="81"/>
      <c r="J47" s="81"/>
      <c r="K47" s="81"/>
      <c r="L47" s="89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3"/>
    </row>
    <row r="48" spans="3:26" ht="14.25">
      <c r="C48" s="84" t="s">
        <v>4</v>
      </c>
      <c r="D48" s="84"/>
      <c r="E48" s="84"/>
      <c r="F48" s="81"/>
      <c r="G48" s="81"/>
      <c r="H48" s="81"/>
      <c r="I48" s="81"/>
      <c r="J48" s="81"/>
      <c r="K48" s="81"/>
      <c r="L48" s="89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3"/>
    </row>
    <row r="49" spans="3:26" ht="14.25">
      <c r="C49" s="84" t="s">
        <v>5</v>
      </c>
      <c r="D49" s="84"/>
      <c r="E49" s="84"/>
      <c r="F49" s="81"/>
      <c r="G49" s="81"/>
      <c r="H49" s="81"/>
      <c r="I49" s="81"/>
      <c r="J49" s="81"/>
      <c r="K49" s="81"/>
      <c r="L49" s="89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3"/>
    </row>
    <row r="50" spans="3:26" ht="14.25">
      <c r="C50" s="91" t="s">
        <v>21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1"/>
    </row>
    <row r="51" spans="3:26" ht="14.25">
      <c r="C51" s="84" t="s">
        <v>75</v>
      </c>
      <c r="D51" s="84"/>
      <c r="E51" s="84"/>
      <c r="F51" s="81"/>
      <c r="G51" s="81"/>
      <c r="H51" s="81"/>
      <c r="I51" s="81"/>
      <c r="J51" s="81"/>
      <c r="K51" s="81"/>
      <c r="L51" s="89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3"/>
    </row>
    <row r="52" spans="3:26" ht="14.25">
      <c r="C52" s="84" t="s">
        <v>11</v>
      </c>
      <c r="D52" s="84"/>
      <c r="E52" s="84"/>
      <c r="F52" s="81"/>
      <c r="G52" s="81"/>
      <c r="H52" s="81"/>
      <c r="I52" s="81"/>
      <c r="J52" s="81"/>
      <c r="K52" s="81"/>
      <c r="L52" s="89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3"/>
    </row>
    <row r="53" spans="3:26" ht="14.25">
      <c r="C53" s="84" t="s">
        <v>4</v>
      </c>
      <c r="D53" s="84"/>
      <c r="E53" s="84"/>
      <c r="F53" s="81"/>
      <c r="G53" s="81"/>
      <c r="H53" s="81"/>
      <c r="I53" s="81"/>
      <c r="J53" s="81"/>
      <c r="K53" s="81"/>
      <c r="L53" s="89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3"/>
    </row>
    <row r="54" spans="3:26" ht="14.25">
      <c r="C54" s="84" t="s">
        <v>5</v>
      </c>
      <c r="D54" s="84"/>
      <c r="E54" s="84"/>
      <c r="F54" s="81"/>
      <c r="G54" s="81"/>
      <c r="H54" s="81"/>
      <c r="I54" s="81"/>
      <c r="J54" s="81"/>
      <c r="K54" s="81"/>
      <c r="L54" s="89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3"/>
    </row>
    <row r="55" spans="3:26" ht="14.25">
      <c r="C55" s="10"/>
      <c r="D55" s="10"/>
      <c r="E55" s="10"/>
      <c r="F55" s="11"/>
      <c r="G55" s="11"/>
      <c r="H55" s="11"/>
      <c r="I55" s="11"/>
      <c r="J55" s="11"/>
      <c r="K55" s="11"/>
      <c r="L55" s="12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"/>
    </row>
    <row r="56" spans="3:26" ht="15">
      <c r="C56" s="72" t="s">
        <v>77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14"/>
    </row>
    <row r="57" spans="3:26" ht="15">
      <c r="C57" s="60" t="s">
        <v>86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6"/>
      <c r="P57" s="67" t="s">
        <v>83</v>
      </c>
      <c r="Q57" s="68"/>
      <c r="R57" s="76" t="s">
        <v>81</v>
      </c>
      <c r="S57" s="76"/>
      <c r="T57" s="76"/>
      <c r="U57" s="76" t="s">
        <v>82</v>
      </c>
      <c r="V57" s="77"/>
      <c r="W57" s="76" t="s">
        <v>80</v>
      </c>
      <c r="X57" s="76"/>
      <c r="Y57" s="76"/>
      <c r="Z57" s="9"/>
    </row>
    <row r="58" spans="3:26" ht="14.25">
      <c r="C58" s="62" t="s">
        <v>87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4"/>
      <c r="P58" s="60"/>
      <c r="Q58" s="61"/>
      <c r="R58" s="39">
        <f>IF(P58=BZ46,7599,0)</f>
        <v>0</v>
      </c>
      <c r="S58" s="39"/>
      <c r="T58" s="39"/>
      <c r="U58" s="42">
        <v>1</v>
      </c>
      <c r="V58" s="42"/>
      <c r="W58" s="39">
        <f>R58*U58</f>
        <v>0</v>
      </c>
      <c r="X58" s="39"/>
      <c r="Y58" s="39"/>
      <c r="Z58" s="9"/>
    </row>
    <row r="59" spans="3:26" ht="14.25">
      <c r="C59" s="115" t="s">
        <v>88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4"/>
      <c r="Q59" s="114"/>
      <c r="R59" s="39">
        <f>IF(P59=BZ46,9999,0)</f>
        <v>0</v>
      </c>
      <c r="S59" s="39"/>
      <c r="T59" s="39"/>
      <c r="U59" s="42">
        <v>1</v>
      </c>
      <c r="V59" s="42"/>
      <c r="W59" s="39">
        <f>R59*U59</f>
        <v>0</v>
      </c>
      <c r="X59" s="39"/>
      <c r="Y59" s="39"/>
      <c r="Z59" s="9"/>
    </row>
    <row r="60" spans="3:26" ht="14.25">
      <c r="C60" s="16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7"/>
      <c r="S60" s="17"/>
      <c r="T60" s="17"/>
      <c r="U60" s="18"/>
      <c r="V60" s="18"/>
      <c r="W60" s="17"/>
      <c r="X60" s="17"/>
      <c r="Y60" s="19"/>
      <c r="Z60" s="9"/>
    </row>
    <row r="61" spans="3:26" ht="14.25">
      <c r="C61" s="60" t="s">
        <v>79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9"/>
      <c r="Z61" s="9"/>
    </row>
    <row r="62" spans="3:26" ht="14.25">
      <c r="C62" s="80" t="s">
        <v>89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39">
        <v>500</v>
      </c>
      <c r="S62" s="39"/>
      <c r="T62" s="39"/>
      <c r="U62" s="42">
        <v>0</v>
      </c>
      <c r="V62" s="42"/>
      <c r="W62" s="39">
        <f aca="true" t="shared" si="0" ref="W62:W67">R62*U62</f>
        <v>0</v>
      </c>
      <c r="X62" s="39"/>
      <c r="Y62" s="39"/>
      <c r="Z62" s="9"/>
    </row>
    <row r="63" spans="3:26" ht="14.25">
      <c r="C63" s="80" t="s">
        <v>94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34">
        <v>1000</v>
      </c>
      <c r="S63" s="35"/>
      <c r="T63" s="36"/>
      <c r="U63" s="37">
        <v>0</v>
      </c>
      <c r="V63" s="38"/>
      <c r="W63" s="34">
        <f t="shared" si="0"/>
        <v>0</v>
      </c>
      <c r="X63" s="35"/>
      <c r="Y63" s="36"/>
      <c r="Z63" s="9"/>
    </row>
    <row r="64" spans="3:26" ht="14.25">
      <c r="C64" s="45" t="s">
        <v>90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7"/>
      <c r="R64" s="39">
        <v>500</v>
      </c>
      <c r="S64" s="39"/>
      <c r="T64" s="39"/>
      <c r="U64" s="42">
        <v>0</v>
      </c>
      <c r="V64" s="42"/>
      <c r="W64" s="39">
        <f t="shared" si="0"/>
        <v>0</v>
      </c>
      <c r="X64" s="39"/>
      <c r="Y64" s="39"/>
      <c r="Z64" s="9"/>
    </row>
    <row r="65" spans="3:26" ht="24.75" customHeight="1">
      <c r="C65" s="48" t="s">
        <v>95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0">
        <v>1000</v>
      </c>
      <c r="S65" s="40"/>
      <c r="T65" s="40"/>
      <c r="U65" s="41">
        <v>0</v>
      </c>
      <c r="V65" s="41"/>
      <c r="W65" s="40">
        <f t="shared" si="0"/>
        <v>0</v>
      </c>
      <c r="X65" s="40"/>
      <c r="Y65" s="40"/>
      <c r="Z65" s="9"/>
    </row>
    <row r="66" spans="3:26" ht="14.25" customHeight="1">
      <c r="C66" s="45" t="s">
        <v>93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3"/>
      <c r="R66" s="34">
        <v>2000</v>
      </c>
      <c r="S66" s="35"/>
      <c r="T66" s="36"/>
      <c r="U66" s="37">
        <v>0</v>
      </c>
      <c r="V66" s="38"/>
      <c r="W66" s="34">
        <f t="shared" si="0"/>
        <v>0</v>
      </c>
      <c r="X66" s="35"/>
      <c r="Y66" s="36"/>
      <c r="Z66" s="9"/>
    </row>
    <row r="67" spans="3:26" ht="24.75" customHeight="1">
      <c r="C67" s="54" t="s">
        <v>96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6"/>
      <c r="R67" s="34">
        <v>3000</v>
      </c>
      <c r="S67" s="35"/>
      <c r="T67" s="36"/>
      <c r="U67" s="37">
        <v>0</v>
      </c>
      <c r="V67" s="38"/>
      <c r="W67" s="34">
        <f t="shared" si="0"/>
        <v>0</v>
      </c>
      <c r="X67" s="35"/>
      <c r="Y67" s="36"/>
      <c r="Z67" s="9"/>
    </row>
    <row r="68" spans="3:88" s="24" customFormat="1" ht="14.25">
      <c r="C68" s="2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21"/>
      <c r="S68" s="21"/>
      <c r="T68" s="21"/>
      <c r="U68" s="22"/>
      <c r="V68" s="22"/>
      <c r="W68" s="21"/>
      <c r="X68" s="21"/>
      <c r="Y68" s="21"/>
      <c r="Z68" s="23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</row>
    <row r="69" spans="3:26" ht="15">
      <c r="C69" s="43" t="s">
        <v>84</v>
      </c>
      <c r="D69" s="44"/>
      <c r="E69" s="44"/>
      <c r="F69" s="44"/>
      <c r="G69" s="44"/>
      <c r="H69" s="44"/>
      <c r="I69" s="44"/>
      <c r="J69" s="44"/>
      <c r="K69" s="44"/>
      <c r="L69" s="50">
        <f>W58+W59+W62+W63+W64+W65+W66+W67</f>
        <v>0</v>
      </c>
      <c r="M69" s="51"/>
      <c r="N69" s="26"/>
      <c r="O69" s="27"/>
      <c r="P69" s="27"/>
      <c r="Q69" s="27"/>
      <c r="R69" s="21"/>
      <c r="S69" s="21"/>
      <c r="T69" s="21"/>
      <c r="U69" s="22"/>
      <c r="V69" s="22"/>
      <c r="W69" s="21"/>
      <c r="X69" s="21"/>
      <c r="Y69" s="21"/>
      <c r="Z69" s="9"/>
    </row>
    <row r="70" spans="3:26" ht="14.25"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9"/>
    </row>
    <row r="71" spans="3:26" ht="14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3:16" ht="18">
      <c r="C72" s="30" t="s">
        <v>26</v>
      </c>
      <c r="F72" s="31"/>
      <c r="G72" s="31"/>
      <c r="H72" s="32"/>
      <c r="P72" s="33" t="s">
        <v>97</v>
      </c>
    </row>
  </sheetData>
  <sheetProtection/>
  <mergeCells count="136">
    <mergeCell ref="R63:T63"/>
    <mergeCell ref="U63:V63"/>
    <mergeCell ref="W63:Y63"/>
    <mergeCell ref="C63:Q63"/>
    <mergeCell ref="P59:Q59"/>
    <mergeCell ref="R59:T59"/>
    <mergeCell ref="U59:V59"/>
    <mergeCell ref="W59:Y59"/>
    <mergeCell ref="C59:O59"/>
    <mergeCell ref="C7:Y7"/>
    <mergeCell ref="C54:K54"/>
    <mergeCell ref="L51:Y51"/>
    <mergeCell ref="L52:Y52"/>
    <mergeCell ref="L53:Y53"/>
    <mergeCell ref="L54:Y54"/>
    <mergeCell ref="C52:K52"/>
    <mergeCell ref="C53:K53"/>
    <mergeCell ref="L47:Y47"/>
    <mergeCell ref="L48:Y48"/>
    <mergeCell ref="L22:Y22"/>
    <mergeCell ref="C47:K47"/>
    <mergeCell ref="L46:Y46"/>
    <mergeCell ref="L49:Y49"/>
    <mergeCell ref="C51:K51"/>
    <mergeCell ref="C50:Y50"/>
    <mergeCell ref="C48:K48"/>
    <mergeCell ref="C49:K49"/>
    <mergeCell ref="L37:Y37"/>
    <mergeCell ref="C28:K28"/>
    <mergeCell ref="C21:K21"/>
    <mergeCell ref="C19:K19"/>
    <mergeCell ref="C29:K29"/>
    <mergeCell ref="C23:Y23"/>
    <mergeCell ref="L19:Y19"/>
    <mergeCell ref="L20:Y20"/>
    <mergeCell ref="L21:Y21"/>
    <mergeCell ref="L26:Y26"/>
    <mergeCell ref="C20:K20"/>
    <mergeCell ref="C14:K14"/>
    <mergeCell ref="C30:K30"/>
    <mergeCell ref="C31:K31"/>
    <mergeCell ref="C46:K46"/>
    <mergeCell ref="C45:Y45"/>
    <mergeCell ref="L31:Y31"/>
    <mergeCell ref="L32:Y32"/>
    <mergeCell ref="L39:Y39"/>
    <mergeCell ref="L36:Y36"/>
    <mergeCell ref="C32:K32"/>
    <mergeCell ref="C8:Y8"/>
    <mergeCell ref="P17:R17"/>
    <mergeCell ref="C11:K11"/>
    <mergeCell ref="C15:K15"/>
    <mergeCell ref="C16:K16"/>
    <mergeCell ref="C9:Y9"/>
    <mergeCell ref="L17:M17"/>
    <mergeCell ref="C10:Y10"/>
    <mergeCell ref="L11:Y11"/>
    <mergeCell ref="L15:Y15"/>
    <mergeCell ref="L18:Y18"/>
    <mergeCell ref="L12:Y12"/>
    <mergeCell ref="L13:Y13"/>
    <mergeCell ref="L14:Y14"/>
    <mergeCell ref="V17:Y17"/>
    <mergeCell ref="C22:K22"/>
    <mergeCell ref="S17:U17"/>
    <mergeCell ref="L16:Y16"/>
    <mergeCell ref="C12:K12"/>
    <mergeCell ref="C13:K13"/>
    <mergeCell ref="C27:Y27"/>
    <mergeCell ref="L28:Y28"/>
    <mergeCell ref="L29:Y29"/>
    <mergeCell ref="C33:K33"/>
    <mergeCell ref="L38:M38"/>
    <mergeCell ref="P38:R38"/>
    <mergeCell ref="L33:Y33"/>
    <mergeCell ref="L35:Y35"/>
    <mergeCell ref="C38:K38"/>
    <mergeCell ref="C37:K37"/>
    <mergeCell ref="L40:Y40"/>
    <mergeCell ref="C34:Y34"/>
    <mergeCell ref="S38:U38"/>
    <mergeCell ref="V38:Y38"/>
    <mergeCell ref="C24:K24"/>
    <mergeCell ref="C25:K25"/>
    <mergeCell ref="C26:K26"/>
    <mergeCell ref="L30:Y30"/>
    <mergeCell ref="L24:Y24"/>
    <mergeCell ref="L25:Y25"/>
    <mergeCell ref="C1:Y6"/>
    <mergeCell ref="C17:K17"/>
    <mergeCell ref="C18:K18"/>
    <mergeCell ref="C42:K42"/>
    <mergeCell ref="C41:Y41"/>
    <mergeCell ref="L42:Y42"/>
    <mergeCell ref="C35:K35"/>
    <mergeCell ref="C36:K36"/>
    <mergeCell ref="C39:K39"/>
    <mergeCell ref="C40:K40"/>
    <mergeCell ref="L43:Y43"/>
    <mergeCell ref="C43:K43"/>
    <mergeCell ref="R62:T62"/>
    <mergeCell ref="U62:V62"/>
    <mergeCell ref="W62:Y62"/>
    <mergeCell ref="R57:T57"/>
    <mergeCell ref="U57:V57"/>
    <mergeCell ref="W57:Y57"/>
    <mergeCell ref="C61:Y61"/>
    <mergeCell ref="C62:Q62"/>
    <mergeCell ref="C44:K44"/>
    <mergeCell ref="P58:Q58"/>
    <mergeCell ref="C58:O58"/>
    <mergeCell ref="C57:O57"/>
    <mergeCell ref="P57:Q57"/>
    <mergeCell ref="L44:Y44"/>
    <mergeCell ref="C56:Y56"/>
    <mergeCell ref="R58:T58"/>
    <mergeCell ref="U58:V58"/>
    <mergeCell ref="W58:Y58"/>
    <mergeCell ref="C69:K69"/>
    <mergeCell ref="C64:Q64"/>
    <mergeCell ref="C65:Q65"/>
    <mergeCell ref="L69:M69"/>
    <mergeCell ref="C66:Q66"/>
    <mergeCell ref="C67:Q67"/>
    <mergeCell ref="W64:Y64"/>
    <mergeCell ref="R65:T65"/>
    <mergeCell ref="U65:V65"/>
    <mergeCell ref="W65:Y65"/>
    <mergeCell ref="R64:T64"/>
    <mergeCell ref="U64:V64"/>
    <mergeCell ref="R67:T67"/>
    <mergeCell ref="U67:V67"/>
    <mergeCell ref="W67:Y67"/>
    <mergeCell ref="R66:T66"/>
    <mergeCell ref="U66:V66"/>
    <mergeCell ref="W66:Y66"/>
  </mergeCells>
  <dataValidations count="6">
    <dataValidation allowBlank="1" sqref="D62:Q63 X60:Y60 C62:C69 R58:W60 X58:Y58 C58:C59"/>
    <dataValidation type="list" allowBlank="1" sqref="C60:Q60">
      <formula1>$BZ$47:$BZ$49</formula1>
    </dataValidation>
    <dataValidation type="list" allowBlank="1" showInputMessage="1" sqref="L37:Y37">
      <formula1>$BZ$4:$BZ$6</formula1>
    </dataValidation>
    <dataValidation type="list" allowBlank="1" sqref="L13:Y13">
      <formula1>$BZ$7:$BZ$44</formula1>
    </dataValidation>
    <dataValidation type="list" allowBlank="1" showInputMessage="1" sqref="L14:Y14">
      <formula1>$BZ$1:$BZ$3</formula1>
    </dataValidation>
    <dataValidation type="list" allowBlank="1" sqref="P58:Q59">
      <formula1>$BZ$45:$BZ$46</formula1>
    </dataValidation>
  </dataValidations>
  <hyperlinks>
    <hyperlink ref="P72" r:id="rId1" display="proekt@garant.novkz.ru"/>
  </hyperlinks>
  <printOptions/>
  <pageMargins left="0.2362204724409449" right="0.2362204724409449" top="0.4724409448818898" bottom="0.4724409448818898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Darya</dc:creator>
  <cp:keywords/>
  <dc:description/>
  <cp:lastModifiedBy>Сергей Е. Шевелёв</cp:lastModifiedBy>
  <cp:lastPrinted>2012-11-07T08:10:42Z</cp:lastPrinted>
  <dcterms:created xsi:type="dcterms:W3CDTF">2010-12-05T10:43:07Z</dcterms:created>
  <dcterms:modified xsi:type="dcterms:W3CDTF">2013-06-19T03:24:14Z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